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6" i="1" l="1"/>
  <c r="D45" i="1"/>
  <c r="D41" i="1"/>
  <c r="D55" i="1" l="1"/>
  <c r="D11" i="1"/>
  <c r="D87" i="1" l="1"/>
  <c r="D86" i="1"/>
  <c r="D48" i="1"/>
  <c r="D32" i="1"/>
  <c r="D126" i="1" l="1"/>
  <c r="D108" i="1"/>
  <c r="D113" i="1"/>
  <c r="D85" i="1"/>
  <c r="D79" i="1"/>
  <c r="D89" i="1" l="1"/>
  <c r="D95" i="1" l="1"/>
  <c r="D94" i="1"/>
  <c r="D93" i="1"/>
  <c r="D35" i="1" l="1"/>
  <c r="D43" i="1" l="1"/>
  <c r="D134" i="1" l="1"/>
  <c r="D135" i="1"/>
  <c r="D119" i="1"/>
  <c r="D27" i="1"/>
  <c r="D73" i="1" l="1"/>
  <c r="D71" i="1"/>
  <c r="D67" i="1"/>
  <c r="D65" i="1"/>
  <c r="D26" i="1"/>
  <c r="D25" i="1"/>
  <c r="D68" i="1" l="1"/>
  <c r="D44" i="1" l="1"/>
  <c r="D42" i="1"/>
  <c r="D69" i="1" l="1"/>
  <c r="D70" i="1"/>
  <c r="D56" i="1"/>
  <c r="D53" i="1" l="1"/>
  <c r="D83" i="1" l="1"/>
  <c r="D58" i="1" l="1"/>
  <c r="D57" i="1"/>
  <c r="D139" i="1" l="1"/>
  <c r="D84" i="1"/>
  <c r="D112" i="1" l="1"/>
  <c r="D114" i="1"/>
  <c r="D115" i="1"/>
  <c r="D116" i="1"/>
  <c r="D117" i="1"/>
  <c r="D104" i="1"/>
  <c r="D103" i="1"/>
  <c r="D102" i="1"/>
  <c r="D90" i="1"/>
  <c r="D91" i="1"/>
  <c r="D74" i="1" l="1"/>
  <c r="D37" i="1" l="1"/>
  <c r="D14" i="1" l="1"/>
  <c r="D118" i="1" l="1"/>
  <c r="D81" i="1" l="1"/>
  <c r="D82" i="1"/>
  <c r="D80" i="1"/>
  <c r="D78" i="1"/>
  <c r="D76" i="1"/>
  <c r="D51" i="1"/>
  <c r="D47" i="1"/>
  <c r="D34" i="1" l="1"/>
  <c r="D31" i="1"/>
  <c r="D22" i="1"/>
  <c r="D19" i="1"/>
  <c r="D18" i="1"/>
  <c r="D10" i="1"/>
  <c r="D75" i="1" l="1"/>
  <c r="D64" i="1"/>
  <c r="D60" i="1"/>
  <c r="D122" i="1" l="1"/>
  <c r="D111" i="1"/>
  <c r="D105" i="1"/>
  <c r="D100" i="1"/>
  <c r="D97" i="1"/>
  <c r="D38" i="1"/>
  <c r="D49" i="1" l="1"/>
  <c r="D15" i="1"/>
  <c r="D52" i="1" l="1"/>
  <c r="D9" i="1"/>
  <c r="D23" i="1" l="1"/>
  <c r="D24" i="1" l="1"/>
  <c r="D20" i="1" l="1"/>
  <c r="D6" i="1" l="1"/>
  <c r="D5" i="1"/>
  <c r="D92" i="1"/>
  <c r="D96" i="1"/>
  <c r="D98" i="1"/>
  <c r="D99" i="1"/>
  <c r="D101" i="1"/>
  <c r="D106" i="1"/>
  <c r="D107" i="1"/>
  <c r="D109" i="1"/>
  <c r="D110" i="1"/>
  <c r="D66" i="1" l="1"/>
  <c r="D8" i="1" l="1"/>
  <c r="D3" i="1"/>
  <c r="D54" i="1"/>
  <c r="D50" i="1"/>
  <c r="D21" i="1"/>
  <c r="D28" i="1"/>
  <c r="D29" i="1"/>
  <c r="D128" i="1"/>
  <c r="D40" i="1"/>
  <c r="D72" i="1"/>
  <c r="D63" i="1"/>
  <c r="D62" i="1"/>
  <c r="D33" i="1"/>
  <c r="D130" i="1"/>
  <c r="D16" i="1"/>
  <c r="D13" i="1"/>
  <c r="D4" i="1"/>
  <c r="D7" i="1"/>
  <c r="D12" i="1"/>
  <c r="D17" i="1"/>
  <c r="D30" i="1"/>
  <c r="D36" i="1"/>
  <c r="D39" i="1"/>
  <c r="D59" i="1"/>
  <c r="D61" i="1"/>
  <c r="D77" i="1"/>
  <c r="D88" i="1"/>
  <c r="D120" i="1"/>
  <c r="D121" i="1"/>
  <c r="D123" i="1"/>
  <c r="D124" i="1"/>
  <c r="D125" i="1"/>
  <c r="D127" i="1"/>
  <c r="D129" i="1"/>
  <c r="D131" i="1"/>
  <c r="D132" i="1"/>
  <c r="D133" i="1"/>
  <c r="D136" i="1"/>
  <c r="D137" i="1"/>
  <c r="D138" i="1"/>
  <c r="D140" i="1" l="1"/>
</calcChain>
</file>

<file path=xl/sharedStrings.xml><?xml version="1.0" encoding="utf-8"?>
<sst xmlns="http://schemas.openxmlformats.org/spreadsheetml/2006/main" count="143" uniqueCount="143">
  <si>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</si>
  <si>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</si>
  <si>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</si>
  <si>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</si>
  <si>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</si>
  <si>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</si>
  <si>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</si>
  <si>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</si>
  <si>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</si>
  <si>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</si>
  <si>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</si>
  <si>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Огурец Димка F1 п  12( 1гр-36 шт)</t>
  </si>
  <si>
    <t>Арбуз Ау Продюсер (банки по 500гр) п 307941</t>
  </si>
  <si>
    <t>Баклажан фиолетовый длинный п 302608</t>
  </si>
  <si>
    <t>Кабачок Аэронавт п 4</t>
  </si>
  <si>
    <t>Лук Тамара (250000 шт), (1000шт-4,255 гр.) п 1015269</t>
  </si>
  <si>
    <t>Редька Маргеланская п 1033</t>
  </si>
  <si>
    <t>Салат Руккола п 309562</t>
  </si>
  <si>
    <t>Укроп Кибрай п 35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</si>
  <si>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</si>
  <si>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</si>
  <si>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</si>
  <si>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 xml:space="preserve">ЦВ.Петуния Лавина Желтая звезда F1 гибридная ампельная крупноцв. (уп=1000шт) п 4955 (Черны) </t>
  </si>
  <si>
    <t>ЦВ.Петуния Лавина Розовая F1 гибридная ампельная крупноцв. (уп=1000шт) п 4937 (Черны)</t>
  </si>
  <si>
    <t>ЦВ.Петуния София F1 гибридная многоцв.низкорослая (1уп-1000шт) п 4815 (Черны)</t>
  </si>
  <si>
    <t xml:space="preserve">ЦВ.Целлозия раскидистая п 6127 </t>
  </si>
  <si>
    <t>Дайкон Миноваси п 9053</t>
  </si>
  <si>
    <t>Дыня Северная принцесса п 149</t>
  </si>
  <si>
    <t>Арбуз Шуга Бэби (банки по 500гр) п 312812</t>
  </si>
  <si>
    <t>Морковь Шантене 2461 п 1506/2146</t>
  </si>
  <si>
    <t>ЦВ.Петуния Лавина Красная F1 гибридная ампельная крупноцв.(1уп=1000шт) п 64109(Черны)</t>
  </si>
  <si>
    <t>Морковь Нантская п 2359/2361</t>
  </si>
  <si>
    <t>Свекла Бордо 237 п 318213</t>
  </si>
  <si>
    <t>Свекла Детройт п 310220</t>
  </si>
  <si>
    <t>Томат Торбей F1 (1п=1000с) п 4758</t>
  </si>
  <si>
    <t>Огурец Конкурент п 816</t>
  </si>
  <si>
    <t>ЦВ.Петуния Кристина F1 гибридная многоцв.низкорослая (1уп-1000шт) п 4088 (Черны)</t>
  </si>
  <si>
    <t>Лук репчатый Стригуновский местный п 1649</t>
  </si>
  <si>
    <t>Лук Мереке п 2373</t>
  </si>
  <si>
    <t>Капуста б/к Каменная Голова п 292212</t>
  </si>
  <si>
    <t>Редис Илка п 301308*11*21</t>
  </si>
  <si>
    <t xml:space="preserve">Арбуз Астраханский п 2213*08*23   
</t>
  </si>
  <si>
    <t xml:space="preserve">Базилик Арарат п 1259*08*23   
</t>
  </si>
  <si>
    <t>Петрушка листовая Обыкновенная п 3885*08</t>
  </si>
  <si>
    <t>Свекла столовая Командор п 321072*10</t>
  </si>
  <si>
    <t>ЦВ.Петуния гибридная ампельная крупноцвет Лавина Белая F1 (1уп=1000шт) п 4263*11*23 (Черны)</t>
  </si>
  <si>
    <t>ЦВ.Петуния гибридная крупноцв низкорослая Млади F1 (1уп=1000шт) п 4186*11*23 (Черны)</t>
  </si>
  <si>
    <t>ЦВ.Петуния гибридная крупноцв низкорослая Пуваб F1 (1уп=1000шт) п 4262*11*23 (Черны)</t>
  </si>
  <si>
    <t>ЦВ.Петуния гибридная крупноцв низкорослая Усмев F1 (1уп=1000шт) п 4111*11*23 (Черны)</t>
  </si>
  <si>
    <t>ЦВ.Петуния гибридная крупноцв превосх низкая Черныго триумф (1уп=1000шт) п 4278*11*23 (Черны)</t>
  </si>
  <si>
    <t>ЦВ.Петуния гибридная многоцв низкорослая Генриетта F1 (1уп=1000шт) п 4114*11*23 (Черны)</t>
  </si>
  <si>
    <t>ЦВ.Петуния гибридная многоцв низкорослая Луция F1 (1уп=1000шт) п 4025*11*23 (Черны)</t>
  </si>
  <si>
    <t>ЦВ.Петуния гибридная многоцв низкорослая Надежда F1 (1уп=1000шт) п 4027*11*23 (Черны)</t>
  </si>
  <si>
    <t>ЦВ.Петуния гибридная многоцв низкорослая Рита F1 (1уп=1000шт) п 4155*11*23 (Черны)</t>
  </si>
  <si>
    <t>Арбуз Ау Продюсер</t>
  </si>
  <si>
    <t>Арбуз Кримсон Свит п 326055*10*23</t>
  </si>
  <si>
    <t>Капуста б/к Июньская п 2320*12*23</t>
  </si>
  <si>
    <t>Капуста Бронко (1п-2500с) п 1679461*01*24</t>
  </si>
  <si>
    <t>Капуста брокколи Фиеста (1п=2500с) п 1768090*02*24</t>
  </si>
  <si>
    <t>Базилик Гранат п 329619*02*24</t>
  </si>
  <si>
    <t>Редис Жара п 329163*02*24</t>
  </si>
  <si>
    <t>Лук Игилик п 2452*04*24</t>
  </si>
  <si>
    <t>Дыня Колхозница п 3571*04*24</t>
  </si>
  <si>
    <t>Петрушка листовая Итальянский гигант п 4186*04*24</t>
  </si>
  <si>
    <t>Огурец Авелла F1 (Наташа) (1000шт) п 42*08*22</t>
  </si>
  <si>
    <t>ЦВ.Петуния гибридная крупноцв низкорослая Надее F1 (1уп=1000шт) (Черны)</t>
  </si>
  <si>
    <t>ЦВ.Петуния гибридная крупноцв превосх низкая Альба (1уп=1000шт)  (Черны)</t>
  </si>
  <si>
    <t>ЦВ.Петуния гибридная многоцв низкорослая Андреа F1 (1уп=1000шт)  (Черны)</t>
  </si>
  <si>
    <t>ЦВ.Петуния гибридная многоцв низкорослая Сильвия F1 (1уп=1000шт)  (Черны)</t>
  </si>
  <si>
    <t>ЦВ.Петуния Зора F1 гибридная многоцв. низкорослая (уп=1000шт)  (Черны)</t>
  </si>
  <si>
    <t>ЦВ.Петуния Дита F1 гибридная многоцв. низкорослая (уп=1000шт)  (Черны)</t>
  </si>
  <si>
    <t>Салат Кучерявец Одесский п 15*07*24</t>
  </si>
  <si>
    <t>Свекла кормовая Эккендорфская желтая п 317*07*24</t>
  </si>
  <si>
    <t>Укроп Аллигатор п 1852*07*24</t>
  </si>
  <si>
    <t>Базилик Фиолетовый п 33*08*24</t>
  </si>
  <si>
    <t>Кабачок цуккини Зебра п 43*08*24</t>
  </si>
  <si>
    <t>Кабачок цуккини Цукеша п 3803*08*24</t>
  </si>
  <si>
    <t>Капуста б/к Подарок п 2322*08*24</t>
  </si>
  <si>
    <t>Морковь Королева Осени п 4587*08*24</t>
  </si>
  <si>
    <t>Морковь Роте ризен п 4192*08*24</t>
  </si>
  <si>
    <t>Перец Калифорнийское чудо п 316611/331729*08*24</t>
  </si>
  <si>
    <t>Редис Алекс F1 (1пакет=100гр) п 333710*08*24</t>
  </si>
  <si>
    <t>Укроп Дукат п 331340*08*24</t>
  </si>
  <si>
    <t>Укроп Мамонт п 330438*08*24</t>
  </si>
  <si>
    <t>ЦВ.Бархатцы Тайшан F1 Голд (1уп-1000шт) п 331321*08*24</t>
  </si>
  <si>
    <t>ЦВ.Бархатцы Тайшан F1 желтые (1уп-1000шт) п 331320*08*24</t>
  </si>
  <si>
    <t>ЦВ.Бархатцы Тайшан F1 оранжевые (1уп-1000шт) п 331319*08*24</t>
  </si>
  <si>
    <t xml:space="preserve">ЦВ.Петуния грандифлора Дримс Ред Пикоти (1уп-100драже) п 12101*10*24 </t>
  </si>
  <si>
    <t>Дыня Алтайская п 3519*04*24</t>
  </si>
  <si>
    <t>Морковь Шантенэ Роял п 4251*10*24</t>
  </si>
  <si>
    <t>Томат Флорида F1 п. 683 (1п-12шт) до 12/23</t>
  </si>
  <si>
    <t>ЦВ.Петуния гибридн ампельная крупноцв. Лавина Пурпурная звезда F1 (1уп=1000шт) п 24-2764369-01*10*24</t>
  </si>
  <si>
    <t>ЦВ.Петуния гибридная амп крупноцв. Лавина Розово-желтая звезда F1 (1уп=1000шт) п 24-2764359-01*10*24</t>
  </si>
  <si>
    <t>ЦВ.Петуния гибридная крупноцв. низкорослая Пршателстви F1 (1уп=1000шт) п 24-2764281-01*10*24</t>
  </si>
  <si>
    <t>ЦВ.Петуния гибридная мелкоцв. Карлик Темно-лососевая F1 (1уп=1000шт) п 24-2764275-01*10*24</t>
  </si>
  <si>
    <t>ЦВ.Петуния гибридная мелкоцв. Карлик Фиолетовая F1 (1уп=1000шт) п 24-2764384-01*10*24</t>
  </si>
  <si>
    <t>ЦВ.Петуния гибридная многоцв. низкорослая Белинда F1 (1уп=1000шт) п 24-2764405-01*10*24</t>
  </si>
  <si>
    <t>ЦВ.Петуния гибридная многоцв. низкорослая Гало Смесь F1 (1уп=1000шт) п 24-2764MIXPE-01*10*24</t>
  </si>
  <si>
    <t>ЦВ.Петуния гибридная многоцв. низкорослая Дот Стар Дарк Ваилит F1 (1уп=1000шт) п 24-2764373-01*10*24</t>
  </si>
  <si>
    <t>ЦВ.Петуния гибридная многоцв. низкорослая Дот Стар Дип Пинк F1 (1уп=1000шт) п 24-2764335-01*10*24</t>
  </si>
  <si>
    <t>ЦВ.Петуния гибридная многоцв. низкорослая Дот Стар Ред F1 (1уп=1000шт) п 24-2764328-01*10*24</t>
  </si>
  <si>
    <t>ЦВ.Газания Биг Кисс F1 Ред (1уп-100шт) п 3442*12*24</t>
  </si>
  <si>
    <t>ЦВ.Эустома Кармен F1 Лилак (1уп-100драже) п 2001*12*24</t>
  </si>
  <si>
    <t>Редис Суперстар в пакетах по 100гр п 335401*11*24</t>
  </si>
  <si>
    <t>Редис Суперстар п 335365*11*24</t>
  </si>
  <si>
    <t>ЦВ.Газания Биг Кисс F1 Микс (1п-1000шт) п 335220*11*24</t>
  </si>
  <si>
    <t>Редис Заря п 4281*01*25</t>
  </si>
  <si>
    <t>Редис Рудольф (1п=50гр) п 949*01*25</t>
  </si>
  <si>
    <t>Томат Полбиг (1п=1000с) п 5759*01*25</t>
  </si>
  <si>
    <t>Томат Полфаст (1п=1000с) п 3150*01*25</t>
  </si>
  <si>
    <t>Огурец Маша (1п=1000шт) п 3179*01*25 (Seminis)</t>
  </si>
  <si>
    <t>Огурец Мирабелла (1п=1000шт) п 7885*01*25 (Seminis)</t>
  </si>
  <si>
    <t>Томат Дебют (1п=1000с) п 9309*01*25 (Seminis)</t>
  </si>
  <si>
    <t>Капуста Мегатон (1п=2500с) п 1516*02*25 (Beio)</t>
  </si>
  <si>
    <t>Капуста Харрикейн (1п=2500с) п 7420*02*25 (Beio)</t>
  </si>
  <si>
    <t>Свекла Пабло (1п=50 000с) п 8629*02*25 (Beio)</t>
  </si>
  <si>
    <t>Томат Бенито (1п=1000с) п 3009*02*25 (Beio)</t>
  </si>
  <si>
    <t>Томат Султан (1п=1000с) п 138*02*25 (Beio)</t>
  </si>
  <si>
    <t>Томат Торквей (1п=1000с) п 7773*02*25 (Beio)</t>
  </si>
  <si>
    <t xml:space="preserve">ЦВ.Петуния грандифлора Из Ридер Роуз (1уп-100драже) п 5062*02*25 </t>
  </si>
  <si>
    <t>ЦВ.Петуния Млади F1 гибридная крупноцв.низкорослая (1уп-1000шт) п 64883*11*22 (Черны)</t>
  </si>
  <si>
    <t>ЦВ.Петуния Надее F1 гибридная крупноцв.низкорослая (1уп-1000шт) п 64074*11*22 (Черны)</t>
  </si>
  <si>
    <t>Огурец Меренга (1п=1000шт) п 0232710224*02*25 (Seminis)</t>
  </si>
  <si>
    <t>Морковь Самсон (1п=50гр) п 1652*03*25 (Beio)</t>
  </si>
  <si>
    <t>ЦВ.Петуния гибр крупноцв. низкоросл Мистрал Перли F1 (1уп=1000шт) п 24-2764391-01*10*24</t>
  </si>
  <si>
    <t>ЦВ.Петуния гибр крупноцв. низкоросл Мистрал Пикоти Смесь F1 (1уп=1000шт) п 24-2764MIXPMP-01*10*24</t>
  </si>
  <si>
    <t>ЦВ.Петуния гибр крупноцв бахромчатая низкая Афродита Лососевая F1 (1уп=1000шт) п 24-2764385-01*10*24</t>
  </si>
  <si>
    <t>ЦВ.Бархатцы Брокад Двухцветный гигант п 334265*11*24</t>
  </si>
  <si>
    <t>ЦВ.Львиный зев смесь п 334434*11*24</t>
  </si>
  <si>
    <t>ЦВ.Петуния гибридная многоцв низкорослая Бригитта F1 (1уп=1000шт) п 4211*11*23 (Черны)</t>
  </si>
  <si>
    <t>ЦВ.Петуния гибридная многоцв низкорослая Марика F1 (1уп=1000шт) п 4126*11*23 (Черны)</t>
  </si>
  <si>
    <t>ЦВ.Петуния Карлик Тёмно-Лососевая F1 п 64594 (уп1000сем) гибрид мелкоцвет Черны</t>
  </si>
  <si>
    <t>Морковь Красный Великан п 289484/2346*07*22</t>
  </si>
  <si>
    <t>Петрушка Кудрявая п 326065*10*23</t>
  </si>
  <si>
    <t>ЦВ.Петуния Аленка F1 гибридная многоцв. низкорослая (уп=1000шт) п 64996*11*22 (Черны)</t>
  </si>
  <si>
    <t>ЦВ.Петуния Анжелика F1 гибридная многоцв. низкорослая (уп=1000шт) п 64079*11*22 (Черны)</t>
  </si>
  <si>
    <t>ЦВ.Петуния гибр крупноцв. низкоросл Мистрал Пикоти Розовая F1 (1уп=1000шт) п 24-2764358-01*10*24</t>
  </si>
  <si>
    <t>Баклажан Алмаз п 17*07*25</t>
  </si>
  <si>
    <t>Редис Розово-красный с белым кончиком п 204*07*25</t>
  </si>
  <si>
    <t>Прайс-лист на весовые семена от 22.09.2025 г.</t>
  </si>
  <si>
    <t>Огурец Кустовой п 9044*08*25</t>
  </si>
  <si>
    <t>Огурец Пальчик п 9360*08*25</t>
  </si>
  <si>
    <t>Огурец Парижский корнишон п 3787*08*25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</si>
</sst>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1" fontId="1" fillId="4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workbookViewId="0">
      <selection sqref="A1:D1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4" t="s">
        <v>139</v>
      </c>
      <c r="B1" s="14"/>
      <c r="C1" s="14"/>
      <c r="D1" s="14"/>
    </row>
    <row r="2" spans="1:4" ht="35.450000000000003" customHeight="1" x14ac:dyDescent="0.25">
      <c r="A2" s="6" t="s">
        <v>1</v>
      </c>
      <c r="B2" s="7" t="s">
        <v>2</v>
      </c>
      <c r="C2" s="5" t="s">
        <v>3</v>
      </c>
      <c r="D2" s="7" t="s">
        <v>4</v>
      </c>
    </row>
    <row r="3" spans="1:4" ht="13.5" customHeight="1" x14ac:dyDescent="0.25">
      <c r="A3" s="4" t="s">
        <v>41</v>
      </c>
      <c r="B3" s="8">
        <v>18632</v>
      </c>
      <c r="C3" s="8"/>
      <c r="D3" s="8">
        <f t="shared" ref="D3:D54" si="0">B3*C3</f>
        <v>0</v>
      </c>
    </row>
    <row r="4" spans="1:4" ht="15" customHeight="1" x14ac:dyDescent="0.25">
      <c r="A4" s="4" t="s">
        <v>12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54</v>
      </c>
      <c r="B5" s="8">
        <v>32000</v>
      </c>
      <c r="C5" s="9"/>
      <c r="D5" s="8">
        <f t="shared" si="0"/>
        <v>0</v>
      </c>
    </row>
    <row r="6" spans="1:4" ht="15" customHeight="1" x14ac:dyDescent="0.25">
      <c r="A6" s="4" t="s">
        <v>55</v>
      </c>
      <c r="B6" s="8">
        <v>31860</v>
      </c>
      <c r="C6" s="9"/>
      <c r="D6" s="8">
        <f t="shared" si="0"/>
        <v>0</v>
      </c>
    </row>
    <row r="7" spans="1:4" ht="15" customHeight="1" x14ac:dyDescent="0.25">
      <c r="A7" s="4" t="s">
        <v>28</v>
      </c>
      <c r="B7" s="8">
        <v>11717</v>
      </c>
      <c r="C7" s="9"/>
      <c r="D7" s="8">
        <f t="shared" si="0"/>
        <v>0</v>
      </c>
    </row>
    <row r="8" spans="1:4" ht="15" customHeight="1" x14ac:dyDescent="0.25">
      <c r="A8" s="4" t="s">
        <v>42</v>
      </c>
      <c r="B8" s="8">
        <v>46352</v>
      </c>
      <c r="C8" s="9"/>
      <c r="D8" s="8">
        <f t="shared" si="0"/>
        <v>0</v>
      </c>
    </row>
    <row r="9" spans="1:4" ht="15" customHeight="1" x14ac:dyDescent="0.25">
      <c r="A9" s="4" t="s">
        <v>59</v>
      </c>
      <c r="B9" s="8">
        <v>102565</v>
      </c>
      <c r="C9" s="9"/>
      <c r="D9" s="8">
        <f t="shared" si="0"/>
        <v>0</v>
      </c>
    </row>
    <row r="10" spans="1:4" ht="15" customHeight="1" x14ac:dyDescent="0.25">
      <c r="A10" s="4" t="s">
        <v>74</v>
      </c>
      <c r="B10" s="8">
        <v>43137</v>
      </c>
      <c r="C10" s="9"/>
      <c r="D10" s="8">
        <f t="shared" si="0"/>
        <v>0</v>
      </c>
    </row>
    <row r="11" spans="1:4" ht="15" customHeight="1" x14ac:dyDescent="0.25">
      <c r="A11" s="4" t="s">
        <v>137</v>
      </c>
      <c r="B11" s="8">
        <v>49543</v>
      </c>
      <c r="C11" s="9"/>
      <c r="D11" s="8">
        <f t="shared" si="0"/>
        <v>0</v>
      </c>
    </row>
    <row r="12" spans="1:4" ht="15" customHeight="1" x14ac:dyDescent="0.25">
      <c r="A12" s="4" t="s">
        <v>13</v>
      </c>
      <c r="B12" s="8">
        <v>36217</v>
      </c>
      <c r="C12" s="9"/>
      <c r="D12" s="8">
        <f t="shared" si="0"/>
        <v>0</v>
      </c>
    </row>
    <row r="13" spans="1:4" ht="15" customHeight="1" x14ac:dyDescent="0.25">
      <c r="A13" s="4" t="s">
        <v>26</v>
      </c>
      <c r="B13" s="8">
        <v>18848</v>
      </c>
      <c r="C13" s="9"/>
      <c r="D13" s="8">
        <f t="shared" si="0"/>
        <v>0</v>
      </c>
    </row>
    <row r="14" spans="1:4" ht="15" customHeight="1" x14ac:dyDescent="0.25">
      <c r="A14" s="4" t="s">
        <v>88</v>
      </c>
      <c r="B14" s="8">
        <v>18890</v>
      </c>
      <c r="C14" s="9"/>
      <c r="D14" s="8">
        <f t="shared" si="0"/>
        <v>0</v>
      </c>
    </row>
    <row r="15" spans="1:4" ht="15" customHeight="1" x14ac:dyDescent="0.25">
      <c r="A15" s="4" t="s">
        <v>62</v>
      </c>
      <c r="B15" s="8">
        <v>65720</v>
      </c>
      <c r="C15" s="9"/>
      <c r="D15" s="8">
        <f t="shared" si="0"/>
        <v>0</v>
      </c>
    </row>
    <row r="16" spans="1:4" ht="15" customHeight="1" x14ac:dyDescent="0.25">
      <c r="A16" s="4" t="s">
        <v>27</v>
      </c>
      <c r="B16" s="8">
        <v>21055</v>
      </c>
      <c r="C16" s="9"/>
      <c r="D16" s="8">
        <f t="shared" si="0"/>
        <v>0</v>
      </c>
    </row>
    <row r="17" spans="1:4" ht="15" customHeight="1" x14ac:dyDescent="0.25">
      <c r="A17" s="4" t="s">
        <v>14</v>
      </c>
      <c r="B17" s="8">
        <v>9500</v>
      </c>
      <c r="C17" s="9"/>
      <c r="D17" s="8">
        <f t="shared" si="0"/>
        <v>0</v>
      </c>
    </row>
    <row r="18" spans="1:4" ht="15" customHeight="1" x14ac:dyDescent="0.25">
      <c r="A18" s="4" t="s">
        <v>75</v>
      </c>
      <c r="B18" s="8">
        <v>13655</v>
      </c>
      <c r="C18" s="9"/>
      <c r="D18" s="8">
        <f t="shared" si="0"/>
        <v>0</v>
      </c>
    </row>
    <row r="19" spans="1:4" ht="15" customHeight="1" x14ac:dyDescent="0.25">
      <c r="A19" s="4" t="s">
        <v>76</v>
      </c>
      <c r="B19" s="8">
        <v>13655</v>
      </c>
      <c r="C19" s="9"/>
      <c r="D19" s="8">
        <f t="shared" si="0"/>
        <v>0</v>
      </c>
    </row>
    <row r="20" spans="1:4" x14ac:dyDescent="0.25">
      <c r="A20" s="4" t="s">
        <v>56</v>
      </c>
      <c r="B20" s="8">
        <v>28874</v>
      </c>
      <c r="C20" s="9"/>
      <c r="D20" s="8">
        <f t="shared" si="0"/>
        <v>0</v>
      </c>
    </row>
    <row r="21" spans="1:4" x14ac:dyDescent="0.25">
      <c r="A21" s="4" t="s">
        <v>39</v>
      </c>
      <c r="B21" s="8">
        <v>14118</v>
      </c>
      <c r="C21" s="9"/>
      <c r="D21" s="8">
        <f t="shared" si="0"/>
        <v>0</v>
      </c>
    </row>
    <row r="22" spans="1:4" x14ac:dyDescent="0.25">
      <c r="A22" s="4" t="s">
        <v>77</v>
      </c>
      <c r="B22" s="8">
        <v>28874</v>
      </c>
      <c r="C22" s="9"/>
      <c r="D22" s="8">
        <f t="shared" si="0"/>
        <v>0</v>
      </c>
    </row>
    <row r="23" spans="1:4" x14ac:dyDescent="0.25">
      <c r="A23" s="4" t="s">
        <v>58</v>
      </c>
      <c r="B23" s="8">
        <v>12150</v>
      </c>
      <c r="C23" s="9"/>
      <c r="D23" s="8">
        <f t="shared" si="0"/>
        <v>0</v>
      </c>
    </row>
    <row r="24" spans="1:4" x14ac:dyDescent="0.25">
      <c r="A24" s="4" t="s">
        <v>57</v>
      </c>
      <c r="B24" s="8">
        <v>15650</v>
      </c>
      <c r="C24" s="9"/>
      <c r="D24" s="8">
        <f t="shared" si="0"/>
        <v>0</v>
      </c>
    </row>
    <row r="25" spans="1:4" x14ac:dyDescent="0.25">
      <c r="A25" s="4" t="s">
        <v>113</v>
      </c>
      <c r="B25" s="8">
        <v>21870</v>
      </c>
      <c r="C25" s="9"/>
      <c r="D25" s="8">
        <f t="shared" si="0"/>
        <v>0</v>
      </c>
    </row>
    <row r="26" spans="1:4" x14ac:dyDescent="0.25">
      <c r="A26" s="4" t="s">
        <v>114</v>
      </c>
      <c r="B26" s="8">
        <v>21870</v>
      </c>
      <c r="C26" s="9"/>
      <c r="D26" s="8">
        <f t="shared" si="0"/>
        <v>0</v>
      </c>
    </row>
    <row r="27" spans="1:4" x14ac:dyDescent="0.25">
      <c r="A27" s="4" t="s">
        <v>61</v>
      </c>
      <c r="B27" s="8">
        <v>30600</v>
      </c>
      <c r="C27" s="9"/>
      <c r="D27" s="8">
        <f t="shared" si="0"/>
        <v>0</v>
      </c>
    </row>
    <row r="28" spans="1:4" x14ac:dyDescent="0.25">
      <c r="A28" s="12" t="s">
        <v>38</v>
      </c>
      <c r="B28" s="8">
        <v>30600</v>
      </c>
      <c r="C28" s="9"/>
      <c r="D28" s="8">
        <f t="shared" si="0"/>
        <v>0</v>
      </c>
    </row>
    <row r="29" spans="1:4" x14ac:dyDescent="0.25">
      <c r="A29" s="12" t="s">
        <v>37</v>
      </c>
      <c r="B29" s="8">
        <v>52675</v>
      </c>
      <c r="C29" s="9"/>
      <c r="D29" s="8">
        <f t="shared" si="0"/>
        <v>0</v>
      </c>
    </row>
    <row r="30" spans="1:4" ht="15" customHeight="1" x14ac:dyDescent="0.25">
      <c r="A30" s="4" t="s">
        <v>15</v>
      </c>
      <c r="B30" s="8">
        <v>86335</v>
      </c>
      <c r="C30" s="9"/>
      <c r="D30" s="8">
        <f t="shared" si="0"/>
        <v>0</v>
      </c>
    </row>
    <row r="31" spans="1:4" ht="15" customHeight="1" x14ac:dyDescent="0.25">
      <c r="A31" s="4" t="s">
        <v>78</v>
      </c>
      <c r="B31" s="8">
        <v>22210</v>
      </c>
      <c r="C31" s="9"/>
      <c r="D31" s="8">
        <f t="shared" si="0"/>
        <v>0</v>
      </c>
    </row>
    <row r="32" spans="1:4" ht="15" customHeight="1" x14ac:dyDescent="0.25">
      <c r="A32" s="4" t="s">
        <v>132</v>
      </c>
      <c r="B32" s="8">
        <v>17635</v>
      </c>
      <c r="C32" s="9"/>
      <c r="D32" s="8">
        <f t="shared" si="0"/>
        <v>0</v>
      </c>
    </row>
    <row r="33" spans="1:4" ht="15" customHeight="1" x14ac:dyDescent="0.25">
      <c r="A33" s="4" t="s">
        <v>31</v>
      </c>
      <c r="B33" s="8">
        <v>26736</v>
      </c>
      <c r="C33" s="9"/>
      <c r="D33" s="8">
        <f t="shared" si="0"/>
        <v>0</v>
      </c>
    </row>
    <row r="34" spans="1:4" ht="15" customHeight="1" x14ac:dyDescent="0.25">
      <c r="A34" s="4" t="s">
        <v>79</v>
      </c>
      <c r="B34" s="8">
        <v>17836</v>
      </c>
      <c r="C34" s="9"/>
      <c r="D34" s="8">
        <f t="shared" si="0"/>
        <v>0</v>
      </c>
    </row>
    <row r="35" spans="1:4" ht="15" customHeight="1" x14ac:dyDescent="0.25">
      <c r="A35" s="4" t="s">
        <v>123</v>
      </c>
      <c r="B35" s="8">
        <v>3402</v>
      </c>
      <c r="C35" s="9"/>
      <c r="D35" s="8">
        <f t="shared" si="0"/>
        <v>0</v>
      </c>
    </row>
    <row r="36" spans="1:4" x14ac:dyDescent="0.25">
      <c r="A36" s="4" t="s">
        <v>29</v>
      </c>
      <c r="B36" s="8">
        <v>22541</v>
      </c>
      <c r="C36" s="9"/>
      <c r="D36" s="8">
        <f t="shared" si="0"/>
        <v>0</v>
      </c>
    </row>
    <row r="37" spans="1:4" x14ac:dyDescent="0.25">
      <c r="A37" s="4" t="s">
        <v>89</v>
      </c>
      <c r="B37" s="8">
        <v>22541</v>
      </c>
      <c r="C37" s="9"/>
      <c r="D37" s="8">
        <f t="shared" si="0"/>
        <v>0</v>
      </c>
    </row>
    <row r="38" spans="1:4" x14ac:dyDescent="0.25">
      <c r="A38" s="4" t="s">
        <v>64</v>
      </c>
      <c r="B38" s="8">
        <v>8100</v>
      </c>
      <c r="C38" s="9"/>
      <c r="D38" s="8">
        <f t="shared" si="0"/>
        <v>0</v>
      </c>
    </row>
    <row r="39" spans="1:4" x14ac:dyDescent="0.25">
      <c r="A39" s="4" t="s">
        <v>11</v>
      </c>
      <c r="B39" s="8">
        <v>116000</v>
      </c>
      <c r="C39" s="9"/>
      <c r="D39" s="8">
        <f t="shared" si="0"/>
        <v>0</v>
      </c>
    </row>
    <row r="40" spans="1:4" x14ac:dyDescent="0.25">
      <c r="A40" s="4" t="s">
        <v>35</v>
      </c>
      <c r="B40" s="8">
        <v>38000</v>
      </c>
      <c r="C40" s="9"/>
      <c r="D40" s="8">
        <f t="shared" si="0"/>
        <v>0</v>
      </c>
    </row>
    <row r="41" spans="1:4" x14ac:dyDescent="0.25">
      <c r="A41" s="4" t="s">
        <v>140</v>
      </c>
      <c r="B41" s="8">
        <v>52847</v>
      </c>
      <c r="C41" s="9"/>
      <c r="D41" s="8">
        <f t="shared" si="0"/>
        <v>0</v>
      </c>
    </row>
    <row r="42" spans="1:4" x14ac:dyDescent="0.25">
      <c r="A42" s="4" t="s">
        <v>110</v>
      </c>
      <c r="B42" s="8">
        <v>29936</v>
      </c>
      <c r="C42" s="9"/>
      <c r="D42" s="8">
        <f t="shared" si="0"/>
        <v>0</v>
      </c>
    </row>
    <row r="43" spans="1:4" x14ac:dyDescent="0.25">
      <c r="A43" s="4" t="s">
        <v>122</v>
      </c>
      <c r="B43" s="8">
        <v>26015</v>
      </c>
      <c r="C43" s="9"/>
      <c r="D43" s="8">
        <f t="shared" si="0"/>
        <v>0</v>
      </c>
    </row>
    <row r="44" spans="1:4" x14ac:dyDescent="0.25">
      <c r="A44" s="4" t="s">
        <v>111</v>
      </c>
      <c r="B44" s="8">
        <v>29936</v>
      </c>
      <c r="C44" s="9"/>
      <c r="D44" s="8">
        <f t="shared" si="0"/>
        <v>0</v>
      </c>
    </row>
    <row r="45" spans="1:4" x14ac:dyDescent="0.25">
      <c r="A45" s="4" t="s">
        <v>141</v>
      </c>
      <c r="B45" s="8">
        <v>52847</v>
      </c>
      <c r="C45" s="9"/>
      <c r="D45" s="8">
        <f t="shared" si="0"/>
        <v>0</v>
      </c>
    </row>
    <row r="46" spans="1:4" x14ac:dyDescent="0.25">
      <c r="A46" s="4" t="s">
        <v>142</v>
      </c>
      <c r="B46" s="8">
        <v>41193</v>
      </c>
      <c r="C46" s="9"/>
      <c r="D46" s="8">
        <f t="shared" si="0"/>
        <v>0</v>
      </c>
    </row>
    <row r="47" spans="1:4" x14ac:dyDescent="0.25">
      <c r="A47" s="4" t="s">
        <v>80</v>
      </c>
      <c r="B47" s="8">
        <v>131268</v>
      </c>
      <c r="C47" s="9"/>
      <c r="D47" s="8">
        <f t="shared" si="0"/>
        <v>0</v>
      </c>
    </row>
    <row r="48" spans="1:4" x14ac:dyDescent="0.25">
      <c r="A48" s="4" t="s">
        <v>133</v>
      </c>
      <c r="B48" s="8">
        <v>12394</v>
      </c>
      <c r="C48" s="9"/>
      <c r="D48" s="8">
        <f t="shared" si="0"/>
        <v>0</v>
      </c>
    </row>
    <row r="49" spans="1:4" x14ac:dyDescent="0.25">
      <c r="A49" s="4" t="s">
        <v>63</v>
      </c>
      <c r="B49" s="8">
        <v>8612</v>
      </c>
      <c r="C49" s="9"/>
      <c r="D49" s="8">
        <f t="shared" si="0"/>
        <v>0</v>
      </c>
    </row>
    <row r="50" spans="1:4" x14ac:dyDescent="0.25">
      <c r="A50" s="4" t="s">
        <v>43</v>
      </c>
      <c r="B50" s="8">
        <v>8758</v>
      </c>
      <c r="C50" s="8"/>
      <c r="D50" s="8">
        <f t="shared" si="0"/>
        <v>0</v>
      </c>
    </row>
    <row r="51" spans="1:4" x14ac:dyDescent="0.25">
      <c r="A51" s="4" t="s">
        <v>81</v>
      </c>
      <c r="B51" s="8">
        <v>2123</v>
      </c>
      <c r="C51" s="8"/>
      <c r="D51" s="8">
        <f t="shared" si="0"/>
        <v>0</v>
      </c>
    </row>
    <row r="52" spans="1:4" x14ac:dyDescent="0.25">
      <c r="A52" s="4" t="s">
        <v>60</v>
      </c>
      <c r="B52" s="8">
        <v>8455</v>
      </c>
      <c r="C52" s="9"/>
      <c r="D52" s="8">
        <f t="shared" si="0"/>
        <v>0</v>
      </c>
    </row>
    <row r="53" spans="1:4" x14ac:dyDescent="0.25">
      <c r="A53" s="4" t="s">
        <v>106</v>
      </c>
      <c r="B53" s="8">
        <v>13273</v>
      </c>
      <c r="C53" s="9"/>
      <c r="D53" s="8">
        <f t="shared" si="0"/>
        <v>0</v>
      </c>
    </row>
    <row r="54" spans="1:4" x14ac:dyDescent="0.25">
      <c r="A54" s="4" t="s">
        <v>40</v>
      </c>
      <c r="B54" s="8">
        <v>8480</v>
      </c>
      <c r="C54" s="8"/>
      <c r="D54" s="8">
        <f t="shared" si="0"/>
        <v>0</v>
      </c>
    </row>
    <row r="55" spans="1:4" x14ac:dyDescent="0.25">
      <c r="A55" s="4" t="s">
        <v>138</v>
      </c>
      <c r="B55" s="8">
        <v>16683</v>
      </c>
      <c r="C55" s="9"/>
      <c r="D55" s="8">
        <f t="shared" ref="D55:D118" si="1">B55*C55</f>
        <v>0</v>
      </c>
    </row>
    <row r="56" spans="1:4" x14ac:dyDescent="0.25">
      <c r="A56" s="4" t="s">
        <v>107</v>
      </c>
      <c r="B56" s="8">
        <v>1701</v>
      </c>
      <c r="C56" s="9"/>
      <c r="D56" s="8">
        <f t="shared" si="1"/>
        <v>0</v>
      </c>
    </row>
    <row r="57" spans="1:4" x14ac:dyDescent="0.25">
      <c r="A57" s="4" t="s">
        <v>103</v>
      </c>
      <c r="B57" s="8">
        <v>2158</v>
      </c>
      <c r="C57" s="9"/>
      <c r="D57" s="8">
        <f t="shared" si="1"/>
        <v>0</v>
      </c>
    </row>
    <row r="58" spans="1:4" x14ac:dyDescent="0.25">
      <c r="A58" s="4" t="s">
        <v>104</v>
      </c>
      <c r="B58" s="8">
        <v>16217</v>
      </c>
      <c r="C58" s="9"/>
      <c r="D58" s="8">
        <f t="shared" si="1"/>
        <v>0</v>
      </c>
    </row>
    <row r="59" spans="1:4" x14ac:dyDescent="0.25">
      <c r="A59" s="4" t="s">
        <v>16</v>
      </c>
      <c r="B59" s="8">
        <v>8820</v>
      </c>
      <c r="C59" s="9"/>
      <c r="D59" s="8">
        <f>B59*C59</f>
        <v>0</v>
      </c>
    </row>
    <row r="60" spans="1:4" x14ac:dyDescent="0.25">
      <c r="A60" s="4" t="s">
        <v>71</v>
      </c>
      <c r="B60" s="8">
        <v>28900</v>
      </c>
      <c r="C60" s="9"/>
      <c r="D60" s="8">
        <f t="shared" si="1"/>
        <v>0</v>
      </c>
    </row>
    <row r="61" spans="1:4" x14ac:dyDescent="0.25">
      <c r="A61" s="4" t="s">
        <v>17</v>
      </c>
      <c r="B61" s="8">
        <v>9708</v>
      </c>
      <c r="C61" s="9"/>
      <c r="D61" s="8">
        <f t="shared" si="1"/>
        <v>0</v>
      </c>
    </row>
    <row r="62" spans="1:4" x14ac:dyDescent="0.25">
      <c r="A62" s="4" t="s">
        <v>32</v>
      </c>
      <c r="B62" s="8">
        <v>9306</v>
      </c>
      <c r="C62" s="9"/>
      <c r="D62" s="8">
        <f t="shared" si="1"/>
        <v>0</v>
      </c>
    </row>
    <row r="63" spans="1:4" x14ac:dyDescent="0.25">
      <c r="A63" s="4" t="s">
        <v>33</v>
      </c>
      <c r="B63" s="8">
        <v>8000</v>
      </c>
      <c r="C63" s="9"/>
      <c r="D63" s="8">
        <f t="shared" si="1"/>
        <v>0</v>
      </c>
    </row>
    <row r="64" spans="1:4" x14ac:dyDescent="0.25">
      <c r="A64" s="4" t="s">
        <v>72</v>
      </c>
      <c r="B64" s="8">
        <v>13076</v>
      </c>
      <c r="C64" s="9"/>
      <c r="D64" s="8">
        <f t="shared" si="1"/>
        <v>0</v>
      </c>
    </row>
    <row r="65" spans="1:4" x14ac:dyDescent="0.25">
      <c r="A65" s="4" t="s">
        <v>115</v>
      </c>
      <c r="B65" s="8">
        <v>32319</v>
      </c>
      <c r="C65" s="9"/>
      <c r="D65" s="8">
        <f t="shared" si="1"/>
        <v>0</v>
      </c>
    </row>
    <row r="66" spans="1:4" x14ac:dyDescent="0.25">
      <c r="A66" s="4" t="s">
        <v>44</v>
      </c>
      <c r="B66" s="8">
        <v>16047</v>
      </c>
      <c r="C66" s="9"/>
      <c r="D66" s="8">
        <f t="shared" si="1"/>
        <v>0</v>
      </c>
    </row>
    <row r="67" spans="1:4" x14ac:dyDescent="0.25">
      <c r="A67" s="4" t="s">
        <v>116</v>
      </c>
      <c r="B67" s="8">
        <v>3160</v>
      </c>
      <c r="C67" s="9"/>
      <c r="D67" s="8">
        <f t="shared" si="1"/>
        <v>0</v>
      </c>
    </row>
    <row r="68" spans="1:4" x14ac:dyDescent="0.25">
      <c r="A68" s="4" t="s">
        <v>112</v>
      </c>
      <c r="B68" s="8">
        <v>13541</v>
      </c>
      <c r="C68" s="9"/>
      <c r="D68" s="8">
        <f t="shared" si="1"/>
        <v>0</v>
      </c>
    </row>
    <row r="69" spans="1:4" x14ac:dyDescent="0.25">
      <c r="A69" s="4" t="s">
        <v>108</v>
      </c>
      <c r="B69" s="8">
        <v>3281</v>
      </c>
      <c r="C69" s="9"/>
      <c r="D69" s="8">
        <f t="shared" si="1"/>
        <v>0</v>
      </c>
    </row>
    <row r="70" spans="1:4" x14ac:dyDescent="0.25">
      <c r="A70" s="4" t="s">
        <v>109</v>
      </c>
      <c r="B70" s="8">
        <v>2795</v>
      </c>
      <c r="C70" s="9"/>
      <c r="D70" s="8">
        <f t="shared" si="1"/>
        <v>0</v>
      </c>
    </row>
    <row r="71" spans="1:4" x14ac:dyDescent="0.25">
      <c r="A71" s="4" t="s">
        <v>117</v>
      </c>
      <c r="B71" s="8">
        <v>3040</v>
      </c>
      <c r="C71" s="9"/>
      <c r="D71" s="8">
        <f t="shared" si="1"/>
        <v>0</v>
      </c>
    </row>
    <row r="72" spans="1:4" x14ac:dyDescent="0.25">
      <c r="A72" s="4" t="s">
        <v>34</v>
      </c>
      <c r="B72" s="8">
        <v>15795</v>
      </c>
      <c r="C72" s="9"/>
      <c r="D72" s="8">
        <f t="shared" si="1"/>
        <v>0</v>
      </c>
    </row>
    <row r="73" spans="1:4" x14ac:dyDescent="0.25">
      <c r="A73" s="4" t="s">
        <v>118</v>
      </c>
      <c r="B73" s="8">
        <v>3040</v>
      </c>
      <c r="C73" s="9"/>
      <c r="D73" s="8">
        <f t="shared" si="1"/>
        <v>0</v>
      </c>
    </row>
    <row r="74" spans="1:4" x14ac:dyDescent="0.25">
      <c r="A74" s="4" t="s">
        <v>90</v>
      </c>
      <c r="B74" s="13">
        <v>53</v>
      </c>
      <c r="C74" s="9"/>
      <c r="D74" s="8">
        <f t="shared" si="1"/>
        <v>0</v>
      </c>
    </row>
    <row r="75" spans="1:4" ht="15" customHeight="1" x14ac:dyDescent="0.25">
      <c r="A75" s="4" t="s">
        <v>73</v>
      </c>
      <c r="B75" s="13">
        <v>16346</v>
      </c>
      <c r="C75" s="9"/>
      <c r="D75" s="8">
        <f t="shared" si="1"/>
        <v>0</v>
      </c>
    </row>
    <row r="76" spans="1:4" ht="15" customHeight="1" x14ac:dyDescent="0.25">
      <c r="A76" s="4" t="s">
        <v>82</v>
      </c>
      <c r="B76" s="13">
        <v>10800</v>
      </c>
      <c r="C76" s="9"/>
      <c r="D76" s="8">
        <f t="shared" si="1"/>
        <v>0</v>
      </c>
    </row>
    <row r="77" spans="1:4" x14ac:dyDescent="0.25">
      <c r="A77" s="10" t="s">
        <v>18</v>
      </c>
      <c r="B77" s="13">
        <v>11033</v>
      </c>
      <c r="C77" s="9"/>
      <c r="D77" s="8">
        <f t="shared" si="1"/>
        <v>0</v>
      </c>
    </row>
    <row r="78" spans="1:4" x14ac:dyDescent="0.25">
      <c r="A78" s="10" t="s">
        <v>83</v>
      </c>
      <c r="B78" s="13">
        <v>12600</v>
      </c>
      <c r="C78" s="9"/>
      <c r="D78" s="8">
        <f t="shared" si="1"/>
        <v>0</v>
      </c>
    </row>
    <row r="79" spans="1:4" x14ac:dyDescent="0.25">
      <c r="A79" s="10" t="s">
        <v>127</v>
      </c>
      <c r="B79" s="13">
        <v>82228</v>
      </c>
      <c r="C79" s="9"/>
      <c r="D79" s="8">
        <f t="shared" si="1"/>
        <v>0</v>
      </c>
    </row>
    <row r="80" spans="1:4" x14ac:dyDescent="0.25">
      <c r="A80" s="10" t="s">
        <v>84</v>
      </c>
      <c r="B80" s="13">
        <v>31824</v>
      </c>
      <c r="C80" s="9"/>
      <c r="D80" s="8">
        <f t="shared" si="1"/>
        <v>0</v>
      </c>
    </row>
    <row r="81" spans="1:4" x14ac:dyDescent="0.25">
      <c r="A81" s="10" t="s">
        <v>85</v>
      </c>
      <c r="B81" s="13">
        <v>31824</v>
      </c>
      <c r="C81" s="9"/>
      <c r="D81" s="8">
        <f t="shared" si="1"/>
        <v>0</v>
      </c>
    </row>
    <row r="82" spans="1:4" x14ac:dyDescent="0.25">
      <c r="A82" s="10" t="s">
        <v>86</v>
      </c>
      <c r="B82" s="13">
        <v>31824</v>
      </c>
      <c r="C82" s="9"/>
      <c r="D82" s="8">
        <f t="shared" si="1"/>
        <v>0</v>
      </c>
    </row>
    <row r="83" spans="1:4" ht="15" customHeight="1" x14ac:dyDescent="0.25">
      <c r="A83" s="10" t="s">
        <v>105</v>
      </c>
      <c r="B83" s="13">
        <v>56406</v>
      </c>
      <c r="C83" s="9"/>
      <c r="D83" s="8">
        <f t="shared" si="1"/>
        <v>0</v>
      </c>
    </row>
    <row r="84" spans="1:4" ht="15" customHeight="1" x14ac:dyDescent="0.25">
      <c r="A84" s="10" t="s">
        <v>101</v>
      </c>
      <c r="B84" s="13">
        <v>10071</v>
      </c>
      <c r="C84" s="9"/>
      <c r="D84" s="8">
        <f t="shared" si="1"/>
        <v>0</v>
      </c>
    </row>
    <row r="85" spans="1:4" ht="15" customHeight="1" x14ac:dyDescent="0.25">
      <c r="A85" s="10" t="s">
        <v>128</v>
      </c>
      <c r="B85" s="13">
        <v>132512</v>
      </c>
      <c r="C85" s="9"/>
      <c r="D85" s="8">
        <f t="shared" si="1"/>
        <v>0</v>
      </c>
    </row>
    <row r="86" spans="1:4" ht="15" customHeight="1" x14ac:dyDescent="0.25">
      <c r="A86" s="10" t="s">
        <v>134</v>
      </c>
      <c r="B86" s="13">
        <v>3205</v>
      </c>
      <c r="C86" s="9"/>
      <c r="D86" s="8">
        <f t="shared" si="1"/>
        <v>0</v>
      </c>
    </row>
    <row r="87" spans="1:4" ht="15" customHeight="1" x14ac:dyDescent="0.25">
      <c r="A87" s="10" t="s">
        <v>135</v>
      </c>
      <c r="B87" s="13">
        <v>3007</v>
      </c>
      <c r="C87" s="9"/>
      <c r="D87" s="8">
        <f t="shared" si="1"/>
        <v>0</v>
      </c>
    </row>
    <row r="88" spans="1:4" ht="22.5" x14ac:dyDescent="0.25">
      <c r="A88" s="4" t="s">
        <v>5</v>
      </c>
      <c r="B88" s="13">
        <v>4063</v>
      </c>
      <c r="C88" s="9"/>
      <c r="D88" s="8">
        <f t="shared" si="1"/>
        <v>0</v>
      </c>
    </row>
    <row r="89" spans="1:4" ht="22.5" x14ac:dyDescent="0.25">
      <c r="A89" s="4" t="s">
        <v>126</v>
      </c>
      <c r="B89" s="13">
        <v>8689</v>
      </c>
      <c r="C89" s="9"/>
      <c r="D89" s="8">
        <f t="shared" si="1"/>
        <v>0</v>
      </c>
    </row>
    <row r="90" spans="1:4" ht="22.5" x14ac:dyDescent="0.25">
      <c r="A90" s="4" t="s">
        <v>91</v>
      </c>
      <c r="B90" s="13">
        <v>5363</v>
      </c>
      <c r="C90" s="9"/>
      <c r="D90" s="8">
        <f t="shared" si="1"/>
        <v>0</v>
      </c>
    </row>
    <row r="91" spans="1:4" ht="22.5" x14ac:dyDescent="0.25">
      <c r="A91" s="4" t="s">
        <v>92</v>
      </c>
      <c r="B91" s="13">
        <v>5363</v>
      </c>
      <c r="C91" s="9"/>
      <c r="D91" s="8">
        <f t="shared" si="1"/>
        <v>0</v>
      </c>
    </row>
    <row r="92" spans="1:4" ht="22.5" x14ac:dyDescent="0.25">
      <c r="A92" s="4" t="s">
        <v>45</v>
      </c>
      <c r="B92" s="13">
        <v>5155</v>
      </c>
      <c r="C92" s="9"/>
      <c r="D92" s="8">
        <f t="shared" si="1"/>
        <v>0</v>
      </c>
    </row>
    <row r="93" spans="1:4" ht="22.5" x14ac:dyDescent="0.25">
      <c r="A93" s="4" t="s">
        <v>124</v>
      </c>
      <c r="B93" s="13">
        <v>4392</v>
      </c>
      <c r="C93" s="9"/>
      <c r="D93" s="8">
        <f t="shared" si="1"/>
        <v>0</v>
      </c>
    </row>
    <row r="94" spans="1:4" ht="22.5" x14ac:dyDescent="0.25">
      <c r="A94" s="4" t="s">
        <v>125</v>
      </c>
      <c r="B94" s="13">
        <v>4392</v>
      </c>
      <c r="C94" s="9"/>
      <c r="D94" s="8">
        <f>B94*C94</f>
        <v>0</v>
      </c>
    </row>
    <row r="95" spans="1:4" ht="22.5" x14ac:dyDescent="0.25">
      <c r="A95" s="4" t="s">
        <v>136</v>
      </c>
      <c r="B95" s="13">
        <v>4392</v>
      </c>
      <c r="C95" s="9"/>
      <c r="D95" s="8">
        <f>B95*C95</f>
        <v>0</v>
      </c>
    </row>
    <row r="96" spans="1:4" ht="22.5" x14ac:dyDescent="0.25">
      <c r="A96" s="4" t="s">
        <v>46</v>
      </c>
      <c r="B96" s="13">
        <v>3259</v>
      </c>
      <c r="C96" s="9"/>
      <c r="D96" s="8">
        <f t="shared" si="1"/>
        <v>0</v>
      </c>
    </row>
    <row r="97" spans="1:4" ht="22.5" x14ac:dyDescent="0.25">
      <c r="A97" s="4" t="s">
        <v>65</v>
      </c>
      <c r="B97" s="13">
        <v>3259</v>
      </c>
      <c r="C97" s="9"/>
      <c r="D97" s="8">
        <f t="shared" si="1"/>
        <v>0</v>
      </c>
    </row>
    <row r="98" spans="1:4" ht="22.5" x14ac:dyDescent="0.25">
      <c r="A98" s="4" t="s">
        <v>47</v>
      </c>
      <c r="B98" s="13">
        <v>3259</v>
      </c>
      <c r="C98" s="9"/>
      <c r="D98" s="8">
        <f t="shared" si="1"/>
        <v>0</v>
      </c>
    </row>
    <row r="99" spans="1:4" ht="22.5" x14ac:dyDescent="0.25">
      <c r="A99" s="4" t="s">
        <v>48</v>
      </c>
      <c r="B99" s="13">
        <v>3259</v>
      </c>
      <c r="C99" s="9"/>
      <c r="D99" s="8">
        <f t="shared" si="1"/>
        <v>0</v>
      </c>
    </row>
    <row r="100" spans="1:4" ht="22.5" x14ac:dyDescent="0.25">
      <c r="A100" s="4" t="s">
        <v>66</v>
      </c>
      <c r="B100" s="13">
        <v>5282</v>
      </c>
      <c r="C100" s="9"/>
      <c r="D100" s="8">
        <f t="shared" si="1"/>
        <v>0</v>
      </c>
    </row>
    <row r="101" spans="1:4" ht="22.5" x14ac:dyDescent="0.25">
      <c r="A101" s="4" t="s">
        <v>49</v>
      </c>
      <c r="B101" s="13">
        <v>5282</v>
      </c>
      <c r="C101" s="9"/>
      <c r="D101" s="8">
        <f t="shared" si="1"/>
        <v>0</v>
      </c>
    </row>
    <row r="102" spans="1:4" ht="22.5" x14ac:dyDescent="0.25">
      <c r="A102" s="4" t="s">
        <v>93</v>
      </c>
      <c r="B102" s="13">
        <v>3563</v>
      </c>
      <c r="C102" s="9"/>
      <c r="D102" s="8">
        <f t="shared" si="1"/>
        <v>0</v>
      </c>
    </row>
    <row r="103" spans="1:4" ht="22.5" x14ac:dyDescent="0.25">
      <c r="A103" s="4" t="s">
        <v>94</v>
      </c>
      <c r="B103" s="13">
        <v>6002</v>
      </c>
      <c r="C103" s="9"/>
      <c r="D103" s="8">
        <f t="shared" si="1"/>
        <v>0</v>
      </c>
    </row>
    <row r="104" spans="1:4" ht="22.5" x14ac:dyDescent="0.25">
      <c r="A104" s="4" t="s">
        <v>95</v>
      </c>
      <c r="B104" s="13">
        <v>6002</v>
      </c>
      <c r="C104" s="9"/>
      <c r="D104" s="8">
        <f t="shared" si="1"/>
        <v>0</v>
      </c>
    </row>
    <row r="105" spans="1:4" ht="22.5" x14ac:dyDescent="0.25">
      <c r="A105" s="4" t="s">
        <v>67</v>
      </c>
      <c r="B105" s="13">
        <v>2751</v>
      </c>
      <c r="C105" s="9"/>
      <c r="D105" s="8">
        <f t="shared" si="1"/>
        <v>0</v>
      </c>
    </row>
    <row r="106" spans="1:4" ht="22.5" x14ac:dyDescent="0.25">
      <c r="A106" s="4" t="s">
        <v>50</v>
      </c>
      <c r="B106" s="13">
        <v>2751</v>
      </c>
      <c r="C106" s="9"/>
      <c r="D106" s="8">
        <f t="shared" si="1"/>
        <v>0</v>
      </c>
    </row>
    <row r="107" spans="1:4" ht="22.5" x14ac:dyDescent="0.25">
      <c r="A107" s="4" t="s">
        <v>51</v>
      </c>
      <c r="B107" s="13">
        <v>2751</v>
      </c>
      <c r="C107" s="9"/>
      <c r="D107" s="8">
        <f t="shared" si="1"/>
        <v>0</v>
      </c>
    </row>
    <row r="108" spans="1:4" ht="22.5" x14ac:dyDescent="0.25">
      <c r="A108" s="4" t="s">
        <v>130</v>
      </c>
      <c r="B108" s="13">
        <v>2751</v>
      </c>
      <c r="C108" s="9"/>
      <c r="D108" s="8">
        <f t="shared" si="1"/>
        <v>0</v>
      </c>
    </row>
    <row r="109" spans="1:4" ht="22.5" x14ac:dyDescent="0.25">
      <c r="A109" s="4" t="s">
        <v>52</v>
      </c>
      <c r="B109" s="13">
        <v>3205</v>
      </c>
      <c r="C109" s="9"/>
      <c r="D109" s="8">
        <f t="shared" si="1"/>
        <v>0</v>
      </c>
    </row>
    <row r="110" spans="1:4" ht="22.5" x14ac:dyDescent="0.25">
      <c r="A110" s="4" t="s">
        <v>53</v>
      </c>
      <c r="B110" s="13">
        <v>2751</v>
      </c>
      <c r="C110" s="9"/>
      <c r="D110" s="8">
        <f t="shared" si="1"/>
        <v>0</v>
      </c>
    </row>
    <row r="111" spans="1:4" ht="22.5" x14ac:dyDescent="0.25">
      <c r="A111" s="4" t="s">
        <v>68</v>
      </c>
      <c r="B111" s="13">
        <v>2751</v>
      </c>
      <c r="C111" s="9"/>
      <c r="D111" s="8">
        <f t="shared" si="1"/>
        <v>0</v>
      </c>
    </row>
    <row r="112" spans="1:4" ht="22.5" x14ac:dyDescent="0.25">
      <c r="A112" s="4" t="s">
        <v>96</v>
      </c>
      <c r="B112" s="13">
        <v>3007</v>
      </c>
      <c r="C112" s="9"/>
      <c r="D112" s="8">
        <f t="shared" si="1"/>
        <v>0</v>
      </c>
    </row>
    <row r="113" spans="1:4" ht="22.5" x14ac:dyDescent="0.25">
      <c r="A113" s="4" t="s">
        <v>129</v>
      </c>
      <c r="B113" s="13">
        <v>2751</v>
      </c>
      <c r="C113" s="9"/>
      <c r="D113" s="8">
        <f t="shared" si="1"/>
        <v>0</v>
      </c>
    </row>
    <row r="114" spans="1:4" ht="22.5" x14ac:dyDescent="0.25">
      <c r="A114" s="4" t="s">
        <v>97</v>
      </c>
      <c r="B114" s="13">
        <v>4854</v>
      </c>
      <c r="C114" s="9"/>
      <c r="D114" s="8">
        <f t="shared" si="1"/>
        <v>0</v>
      </c>
    </row>
    <row r="115" spans="1:4" ht="22.5" x14ac:dyDescent="0.25">
      <c r="A115" s="4" t="s">
        <v>98</v>
      </c>
      <c r="B115" s="13">
        <v>14371</v>
      </c>
      <c r="C115" s="9"/>
      <c r="D115" s="8">
        <f t="shared" si="1"/>
        <v>0</v>
      </c>
    </row>
    <row r="116" spans="1:4" ht="22.5" x14ac:dyDescent="0.25">
      <c r="A116" s="4" t="s">
        <v>99</v>
      </c>
      <c r="B116" s="13">
        <v>14371</v>
      </c>
      <c r="C116" s="9"/>
      <c r="D116" s="8">
        <f t="shared" si="1"/>
        <v>0</v>
      </c>
    </row>
    <row r="117" spans="1:4" ht="22.5" x14ac:dyDescent="0.25">
      <c r="A117" s="4" t="s">
        <v>100</v>
      </c>
      <c r="B117" s="13">
        <v>14371</v>
      </c>
      <c r="C117" s="9"/>
      <c r="D117" s="8">
        <f t="shared" si="1"/>
        <v>0</v>
      </c>
    </row>
    <row r="118" spans="1:4" ht="22.5" x14ac:dyDescent="0.25">
      <c r="A118" s="4" t="s">
        <v>87</v>
      </c>
      <c r="B118" s="13">
        <v>1602</v>
      </c>
      <c r="C118" s="9"/>
      <c r="D118" s="8">
        <f t="shared" si="1"/>
        <v>0</v>
      </c>
    </row>
    <row r="119" spans="1:4" x14ac:dyDescent="0.25">
      <c r="A119" s="4" t="s">
        <v>119</v>
      </c>
      <c r="B119" s="13">
        <v>3000</v>
      </c>
      <c r="C119" s="9"/>
      <c r="D119" s="8">
        <f t="shared" ref="D119" si="2">B119*C119</f>
        <v>0</v>
      </c>
    </row>
    <row r="120" spans="1:4" x14ac:dyDescent="0.25">
      <c r="A120" s="4" t="s">
        <v>7</v>
      </c>
      <c r="B120" s="13">
        <v>31545</v>
      </c>
      <c r="C120" s="9"/>
      <c r="D120" s="8">
        <f t="shared" ref="D120:D135" si="3">B120*C120</f>
        <v>0</v>
      </c>
    </row>
    <row r="121" spans="1:4" ht="22.5" x14ac:dyDescent="0.25">
      <c r="A121" s="4" t="s">
        <v>70</v>
      </c>
      <c r="B121" s="13">
        <v>2632</v>
      </c>
      <c r="C121" s="9"/>
      <c r="D121" s="8">
        <f t="shared" si="3"/>
        <v>0</v>
      </c>
    </row>
    <row r="122" spans="1:4" ht="22.5" x14ac:dyDescent="0.25">
      <c r="A122" s="4" t="s">
        <v>69</v>
      </c>
      <c r="B122" s="13">
        <v>3058</v>
      </c>
      <c r="C122" s="9"/>
      <c r="D122" s="8">
        <f t="shared" si="3"/>
        <v>0</v>
      </c>
    </row>
    <row r="123" spans="1:4" ht="22.5" x14ac:dyDescent="0.25">
      <c r="A123" s="4" t="s">
        <v>19</v>
      </c>
      <c r="B123" s="13">
        <v>2632</v>
      </c>
      <c r="C123" s="9"/>
      <c r="D123" s="8">
        <f t="shared" si="3"/>
        <v>0</v>
      </c>
    </row>
    <row r="124" spans="1:4" ht="22.5" x14ac:dyDescent="0.25">
      <c r="A124" s="4" t="s">
        <v>20</v>
      </c>
      <c r="B124" s="13">
        <v>5351</v>
      </c>
      <c r="C124" s="9"/>
      <c r="D124" s="8">
        <f t="shared" si="3"/>
        <v>0</v>
      </c>
    </row>
    <row r="125" spans="1:4" ht="22.5" x14ac:dyDescent="0.25">
      <c r="A125" s="4" t="s">
        <v>21</v>
      </c>
      <c r="B125" s="13">
        <v>5351</v>
      </c>
      <c r="C125" s="9"/>
      <c r="D125" s="8">
        <f t="shared" si="3"/>
        <v>0</v>
      </c>
    </row>
    <row r="126" spans="1:4" ht="22.5" x14ac:dyDescent="0.25">
      <c r="A126" s="4" t="s">
        <v>131</v>
      </c>
      <c r="B126" s="13">
        <v>6002</v>
      </c>
      <c r="C126" s="9"/>
      <c r="D126" s="8">
        <f t="shared" si="3"/>
        <v>0</v>
      </c>
    </row>
    <row r="127" spans="1:4" ht="22.5" x14ac:dyDescent="0.25">
      <c r="A127" s="4" t="s">
        <v>9</v>
      </c>
      <c r="B127" s="13">
        <v>5351</v>
      </c>
      <c r="C127" s="9"/>
      <c r="D127" s="8">
        <f t="shared" si="3"/>
        <v>0</v>
      </c>
    </row>
    <row r="128" spans="1:4" ht="22.5" x14ac:dyDescent="0.25">
      <c r="A128" s="4" t="s">
        <v>36</v>
      </c>
      <c r="B128" s="13">
        <v>2920</v>
      </c>
      <c r="C128" s="9"/>
      <c r="D128" s="8">
        <f t="shared" si="3"/>
        <v>0</v>
      </c>
    </row>
    <row r="129" spans="1:4" ht="22.5" x14ac:dyDescent="0.25">
      <c r="A129" s="4" t="s">
        <v>22</v>
      </c>
      <c r="B129" s="13">
        <v>5363</v>
      </c>
      <c r="C129" s="9"/>
      <c r="D129" s="8">
        <f t="shared" si="3"/>
        <v>0</v>
      </c>
    </row>
    <row r="130" spans="1:4" ht="22.5" x14ac:dyDescent="0.25">
      <c r="A130" s="4" t="s">
        <v>30</v>
      </c>
      <c r="B130" s="13">
        <v>5363</v>
      </c>
      <c r="C130" s="9"/>
      <c r="D130" s="8">
        <f t="shared" si="3"/>
        <v>0</v>
      </c>
    </row>
    <row r="131" spans="1:4" ht="22.5" x14ac:dyDescent="0.25">
      <c r="A131" s="4" t="s">
        <v>10</v>
      </c>
      <c r="B131" s="13">
        <v>5363</v>
      </c>
      <c r="C131" s="9"/>
      <c r="D131" s="8">
        <f t="shared" si="3"/>
        <v>0</v>
      </c>
    </row>
    <row r="132" spans="1:4" ht="22.5" x14ac:dyDescent="0.25">
      <c r="A132" s="4" t="s">
        <v>23</v>
      </c>
      <c r="B132" s="13">
        <v>5363</v>
      </c>
      <c r="C132" s="9"/>
      <c r="D132" s="8">
        <f t="shared" si="3"/>
        <v>0</v>
      </c>
    </row>
    <row r="133" spans="1:4" ht="22.5" x14ac:dyDescent="0.25">
      <c r="A133" s="4" t="s">
        <v>8</v>
      </c>
      <c r="B133" s="13">
        <v>2751</v>
      </c>
      <c r="C133" s="9"/>
      <c r="D133" s="8">
        <f t="shared" si="3"/>
        <v>0</v>
      </c>
    </row>
    <row r="134" spans="1:4" ht="22.5" x14ac:dyDescent="0.25">
      <c r="A134" s="4" t="s">
        <v>120</v>
      </c>
      <c r="B134" s="13">
        <v>3259</v>
      </c>
      <c r="C134" s="9"/>
      <c r="D134" s="8">
        <f t="shared" si="3"/>
        <v>0</v>
      </c>
    </row>
    <row r="135" spans="1:4" ht="22.5" x14ac:dyDescent="0.25">
      <c r="A135" s="4" t="s">
        <v>121</v>
      </c>
      <c r="B135" s="13">
        <v>3259</v>
      </c>
      <c r="C135" s="9"/>
      <c r="D135" s="8">
        <f t="shared" si="3"/>
        <v>0</v>
      </c>
    </row>
    <row r="136" spans="1:4" ht="22.5" x14ac:dyDescent="0.25">
      <c r="A136" s="4" t="s">
        <v>6</v>
      </c>
      <c r="B136" s="13">
        <v>2632</v>
      </c>
      <c r="C136" s="9"/>
      <c r="D136" s="8">
        <f t="shared" ref="D136:D139" si="4">B136*C136</f>
        <v>0</v>
      </c>
    </row>
    <row r="137" spans="1:4" ht="22.5" x14ac:dyDescent="0.25">
      <c r="A137" s="4" t="s">
        <v>24</v>
      </c>
      <c r="B137" s="13">
        <v>2632</v>
      </c>
      <c r="C137" s="9"/>
      <c r="D137" s="8">
        <f t="shared" si="4"/>
        <v>0</v>
      </c>
    </row>
    <row r="138" spans="1:4" x14ac:dyDescent="0.25">
      <c r="A138" s="4" t="s">
        <v>25</v>
      </c>
      <c r="B138" s="13">
        <v>28100</v>
      </c>
      <c r="C138" s="9"/>
      <c r="D138" s="8">
        <f t="shared" si="4"/>
        <v>0</v>
      </c>
    </row>
    <row r="139" spans="1:4" x14ac:dyDescent="0.25">
      <c r="A139" s="4" t="s">
        <v>102</v>
      </c>
      <c r="B139" s="13">
        <v>5035</v>
      </c>
      <c r="C139" s="9"/>
      <c r="D139" s="8">
        <f t="shared" si="4"/>
        <v>0</v>
      </c>
    </row>
    <row r="140" spans="1:4" x14ac:dyDescent="0.25">
      <c r="A140" s="15" t="s">
        <v>0</v>
      </c>
      <c r="B140" s="15"/>
      <c r="C140" s="15"/>
      <c r="D140" s="11">
        <f>SUM(D4:D139)</f>
        <v>0</v>
      </c>
    </row>
  </sheetData>
  <sortState ref="A3:D251">
    <sortCondition ref="A3"/>
  </sortState>
  <mergeCells count="2">
    <mergeCell ref="A1:D1"/>
    <mergeCell ref="A140:C14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2025-09-22T08:13:27Z</dcterms:modified>
</cp:coreProperties>
</file>